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24\O10 สถิติผลการดำเนินงาน\สถิติตรวจสอบและจับกุมรถบรรทุกน้ำหนักเกิน\"/>
    </mc:Choice>
  </mc:AlternateContent>
  <xr:revisionPtr revIDLastSave="0" documentId="13_ncr:1_{8AE45D3F-BD7A-4282-9506-6E8669C4CABC}" xr6:coauthVersionLast="47" xr6:coauthVersionMax="47" xr10:uidLastSave="{00000000-0000-0000-0000-000000000000}"/>
  <bookViews>
    <workbookView xWindow="-110" yWindow="-110" windowWidth="19420" windowHeight="10420" tabRatio="799" activeTab="5" xr2:uid="{00000000-000D-0000-FFFF-FFFF00000000}"/>
  </bookViews>
  <sheets>
    <sheet name="ต.ค.67" sheetId="1" r:id="rId1"/>
    <sheet name="พ.ย.67" sheetId="2" r:id="rId2"/>
    <sheet name="ธ.ค.67" sheetId="3" r:id="rId3"/>
    <sheet name="ม.ค.68" sheetId="4" r:id="rId4"/>
    <sheet name="ก.พ.68" sheetId="5" r:id="rId5"/>
    <sheet name="มี.ค.68" sheetId="6" r:id="rId6"/>
  </sheets>
  <calcPr calcId="191029"/>
  <extLst>
    <ext uri="GoogleSheetsCustomDataVersion2">
      <go:sheetsCustomData xmlns:go="http://customooxmlschemas.google.com/" r:id="rId7" roundtripDataChecksum="cu6lOrsxQ4uYb84J4BWYcf2uuxebJAlnqaFjj47nd4I="/>
    </ext>
  </extLst>
</workbook>
</file>

<file path=xl/calcChain.xml><?xml version="1.0" encoding="utf-8"?>
<calcChain xmlns="http://schemas.openxmlformats.org/spreadsheetml/2006/main">
  <c r="F6" i="6" l="1"/>
  <c r="D6" i="6"/>
  <c r="I6" i="5"/>
  <c r="H6" i="5"/>
  <c r="G6" i="5"/>
  <c r="F6" i="5"/>
  <c r="E6" i="5"/>
  <c r="D6" i="5"/>
  <c r="I6" i="4"/>
  <c r="H6" i="4"/>
  <c r="G6" i="4"/>
  <c r="F6" i="4"/>
  <c r="D6" i="4"/>
  <c r="I6" i="3"/>
  <c r="H6" i="3"/>
  <c r="G6" i="3"/>
  <c r="F6" i="3"/>
  <c r="E6" i="3"/>
  <c r="D6" i="3"/>
  <c r="I6" i="2"/>
  <c r="H6" i="2"/>
  <c r="G6" i="2"/>
  <c r="F6" i="2"/>
  <c r="D6" i="2"/>
  <c r="F6" i="1"/>
  <c r="I6" i="6"/>
  <c r="H6" i="6"/>
  <c r="G6" i="6"/>
  <c r="E6" i="6"/>
  <c r="I5" i="1"/>
  <c r="I6" i="1" s="1"/>
  <c r="H6" i="1"/>
  <c r="G6" i="1"/>
  <c r="D6" i="1"/>
  <c r="E6" i="1"/>
</calcChain>
</file>

<file path=xl/sharedStrings.xml><?xml version="1.0" encoding="utf-8"?>
<sst xmlns="http://schemas.openxmlformats.org/spreadsheetml/2006/main" count="76" uniqueCount="18">
  <si>
    <t>รวม</t>
  </si>
  <si>
    <t>ลำดับ</t>
  </si>
  <si>
    <t>หน่วยงาน</t>
  </si>
  <si>
    <t>การตรวจสอบรถยนต์บรรทุก (ราย)</t>
  </si>
  <si>
    <t>ผลการจับกุม (ราย)</t>
  </si>
  <si>
    <t>รถตรวจเขต</t>
  </si>
  <si>
    <t>ด่านชั่ง</t>
  </si>
  <si>
    <t>ผลการจับกุม (คดี)</t>
  </si>
  <si>
    <t>ผู้ต้องหา
(ราย)</t>
  </si>
  <si>
    <t>รวมทั้งหมด</t>
  </si>
  <si>
    <t>ส.ทล.4 กก.2 บก.ทล.</t>
  </si>
  <si>
    <t>สถิติตรวจสอบและจับกุมรถบรรทุกน้ำหนักเกิน ประจำปีงบประมาณ พ.ศ. 2568
เดือน ตุลาคม 2567 สถานีตำรวจทางหลวง 4 กองกำกับการ 2 กองบังคับการตำรวจทางหลวง</t>
  </si>
  <si>
    <t>สถิติตรวจสอบและจับกุมรถบรรทุกน้ำหนักเกิน ประจำปีงบประมาณ พ.ศ. 2568
เดือน พฤศจิกายน 2567 สถานีตำรวจทางหลวง 4 กองกำกับการ 2 กองบังคับการตำรวจทางหลวง</t>
  </si>
  <si>
    <t>สถิติตรวจสอบและจับกุมรถบรรทุกน้ำหนักเกิน ประจำปีงบประมาณ พ.ศ. 2568
เดือน ธันวาคม 2567 สถานีตำรวจทางหลวง 4 กองกำกับการ 2 กองบังคับการตำรวจทางหลวง</t>
  </si>
  <si>
    <t>สถิติตรวจสอบและจับกุมรถบรรทุกน้ำหนักเกิน ประจำปีงบประมาณ พ.ศ. 2568
เดือน มกราคม 2568 สถานีตำรวจทางหลวง 4 กองกำกับการ 2 กองบังคับการตำรวจทางหลวง</t>
  </si>
  <si>
    <t>สถิติตรวจสอบและจับกุมรถบรรทุกน้ำหนักเกิน ประจำปีงบประมาณ พ.ศ. 2568
เดือน กุมภาพันธ์ 2568 สถานีตำรวจทางหลวง 4 กองกำกับการ 2 กองบังคับการตำรวจทางหลวง</t>
  </si>
  <si>
    <t>สถิติตรวจสอบและจับกุมรถบรรทุกน้ำหนักเกิน ประจำปีงบประมาณ พ.ศ. 2568
เดือน มีนาคม 2568 สถานีตำรวจทางหลวง 4 กองกำกับการ 2 กองบังคับการตำรวจทางหลวง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</si>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</sst>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Tahoma"/>
      <scheme val="minor"/>
    </font>
    <font>
      <sz val="14"/>
      <color theme="1"/>
      <name val="TH Sarabun New"/>
      <family val="2"/>
    </font>
    <font>
      <b/>
      <sz val="14"/>
      <color theme="1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1" fontId="1" fillId="0" borderId="2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/>
    </xf>
    <xf numFmtId="3" fontId="1" fillId="0" borderId="1" xfId="0" applyNumberFormat="1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1" fontId="1" fillId="0" borderId="7" xfId="0" applyNumberFormat="1" applyFont="1" applyBorder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3" fontId="2" fillId="2" borderId="1" xfId="0" applyNumberFormat="1" applyFont="1" applyFill="1" applyBorder="1" applyAlignment="1">
      <alignment horizontal="center" vertical="center"/>
    </xf>
    <xf numFmtId="3" fontId="2" fillId="2" borderId="1" xfId="0" quotePrefix="1" applyNumberFormat="1" applyFont="1" applyFill="1" applyBorder="1" applyAlignment="1">
      <alignment horizontal="center" vertical="center"/>
    </xf>
    <xf numFmtId="0" fontId="2" fillId="2" borderId="1" xfId="0" quotePrefix="1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95"/>
  <sheetViews>
    <sheetView zoomScale="85" zoomScaleNormal="85" workbookViewId="0">
      <selection activeCell="F12" sqref="F12"/>
    </sheetView>
  </sheetViews>
  <sheetFormatPr defaultColWidth="12.58203125" defaultRowHeight="15" customHeight="1" x14ac:dyDescent="0.7"/>
  <cols>
    <col min="1" max="1" width="5.58203125" style="1" customWidth="1"/>
    <col min="2" max="2" width="6.58203125" style="1" customWidth="1"/>
    <col min="3" max="3" width="15.75" style="1" customWidth="1"/>
    <col min="4" max="4" width="12.83203125" style="1" customWidth="1"/>
    <col min="5" max="5" width="9.58203125" style="1" customWidth="1"/>
    <col min="6" max="6" width="8.08203125" style="1" customWidth="1"/>
    <col min="7" max="7" width="10.83203125" style="1" customWidth="1"/>
    <col min="8" max="8" width="8.83203125" style="1" customWidth="1"/>
    <col min="9" max="26" width="8.58203125" style="1" customWidth="1"/>
    <col min="27" max="16384" width="12.58203125" style="1"/>
  </cols>
  <sheetData>
    <row r="1" spans="1:9" ht="21" x14ac:dyDescent="0.7"/>
    <row r="2" spans="1:9" ht="51.65" customHeight="1" x14ac:dyDescent="0.7">
      <c r="B2" s="23" t="s">
        <v>11</v>
      </c>
      <c r="C2" s="23"/>
      <c r="D2" s="23"/>
      <c r="E2" s="23"/>
      <c r="F2" s="23"/>
      <c r="G2" s="23"/>
      <c r="H2" s="23"/>
      <c r="I2" s="23"/>
    </row>
    <row r="3" spans="1:9" ht="21" customHeight="1" x14ac:dyDescent="0.7">
      <c r="B3" s="24" t="s">
        <v>1</v>
      </c>
      <c r="C3" s="24" t="s">
        <v>2</v>
      </c>
      <c r="D3" s="25" t="s">
        <v>3</v>
      </c>
      <c r="E3" s="24" t="s">
        <v>4</v>
      </c>
      <c r="F3" s="24"/>
      <c r="G3" s="24"/>
      <c r="H3" s="24"/>
      <c r="I3" s="24" t="s">
        <v>0</v>
      </c>
    </row>
    <row r="4" spans="1:9" ht="46" customHeight="1" x14ac:dyDescent="0.7">
      <c r="A4" s="2"/>
      <c r="B4" s="24"/>
      <c r="C4" s="24"/>
      <c r="D4" s="25"/>
      <c r="E4" s="4" t="s">
        <v>5</v>
      </c>
      <c r="F4" s="4" t="s">
        <v>6</v>
      </c>
      <c r="G4" s="4" t="s">
        <v>7</v>
      </c>
      <c r="H4" s="4" t="s">
        <v>8</v>
      </c>
      <c r="I4" s="24"/>
    </row>
    <row r="5" spans="1:9" ht="19.5" customHeight="1" x14ac:dyDescent="0.7">
      <c r="B5" s="10">
        <v>1</v>
      </c>
      <c r="C5" s="7" t="s">
        <v>10</v>
      </c>
      <c r="D5" s="19">
        <v>85082</v>
      </c>
      <c r="E5" s="9">
        <v>1</v>
      </c>
      <c r="F5" s="9">
        <v>5</v>
      </c>
      <c r="G5" s="9">
        <v>6</v>
      </c>
      <c r="H5" s="9">
        <v>6</v>
      </c>
      <c r="I5" s="9">
        <f>+H5</f>
        <v>6</v>
      </c>
    </row>
    <row r="6" spans="1:9" ht="21" x14ac:dyDescent="0.7">
      <c r="B6" s="24" t="s">
        <v>9</v>
      </c>
      <c r="C6" s="24"/>
      <c r="D6" s="20">
        <f>SUM(D5:D5)</f>
        <v>85082</v>
      </c>
      <c r="E6" s="3">
        <f t="shared" ref="E6:F6" si="0">SUM(E5:E5)</f>
        <v>1</v>
      </c>
      <c r="F6" s="3">
        <f t="shared" si="0"/>
        <v>5</v>
      </c>
      <c r="G6" s="3">
        <f>SUM(G5:G5)</f>
        <v>6</v>
      </c>
      <c r="H6" s="3">
        <f>SUM(H5:H5)</f>
        <v>6</v>
      </c>
      <c r="I6" s="3">
        <f>SUM(I5:I5)</f>
        <v>6</v>
      </c>
    </row>
    <row r="7" spans="1:9" ht="21" x14ac:dyDescent="0.7">
      <c r="B7" s="2"/>
    </row>
    <row r="8" spans="1:9" ht="21" x14ac:dyDescent="0.7"/>
    <row r="9" spans="1:9" ht="21" x14ac:dyDescent="0.7"/>
    <row r="10" spans="1:9" ht="21" x14ac:dyDescent="0.7"/>
    <row r="11" spans="1:9" ht="14.25" customHeight="1" x14ac:dyDescent="0.7"/>
    <row r="12" spans="1:9" ht="14.25" customHeight="1" x14ac:dyDescent="0.7"/>
    <row r="13" spans="1:9" ht="33" customHeight="1" x14ac:dyDescent="0.7"/>
    <row r="14" spans="1:9" ht="14.25" customHeight="1" x14ac:dyDescent="0.7"/>
    <row r="15" spans="1:9" ht="14.25" customHeight="1" x14ac:dyDescent="0.7"/>
    <row r="16" spans="1:9" ht="14.25" customHeight="1" x14ac:dyDescent="0.7"/>
    <row r="17" ht="14.25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14.25" customHeight="1" x14ac:dyDescent="0.7"/>
    <row r="985" ht="14.25" customHeight="1" x14ac:dyDescent="0.7"/>
    <row r="986" ht="14.25" customHeight="1" x14ac:dyDescent="0.7"/>
    <row r="987" ht="14.25" customHeight="1" x14ac:dyDescent="0.7"/>
    <row r="988" ht="21" x14ac:dyDescent="0.7"/>
    <row r="989" ht="21" x14ac:dyDescent="0.7"/>
    <row r="990" ht="21" x14ac:dyDescent="0.7"/>
    <row r="991" ht="21" x14ac:dyDescent="0.7"/>
    <row r="992" ht="21" x14ac:dyDescent="0.7"/>
    <row r="993" ht="21" x14ac:dyDescent="0.7"/>
    <row r="994" ht="21" x14ac:dyDescent="0.7"/>
    <row r="995" ht="21" x14ac:dyDescent="0.7"/>
  </sheetData>
  <mergeCells count="7">
    <mergeCell ref="B2:I2"/>
    <mergeCell ref="I3:I4"/>
    <mergeCell ref="D3:D4"/>
    <mergeCell ref="E3:H3"/>
    <mergeCell ref="B6:C6"/>
    <mergeCell ref="B3:B4"/>
    <mergeCell ref="C3:C4"/>
  </mergeCells>
  <pageMargins left="0.7" right="0.7" top="0.75" bottom="0.75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E8DC29-EA2D-4AB2-9B1F-96B81564898B}">
  <dimension ref="A1:I995"/>
  <sheetViews>
    <sheetView zoomScale="85" zoomScaleNormal="85" workbookViewId="0">
      <selection activeCell="F12" sqref="F12"/>
    </sheetView>
  </sheetViews>
  <sheetFormatPr defaultColWidth="12.58203125" defaultRowHeight="15" customHeight="1" x14ac:dyDescent="0.7"/>
  <cols>
    <col min="1" max="1" width="5.58203125" style="1" customWidth="1"/>
    <col min="2" max="2" width="6.58203125" style="1" customWidth="1"/>
    <col min="3" max="3" width="13.83203125" style="1" customWidth="1"/>
    <col min="4" max="4" width="12.83203125" style="1" customWidth="1"/>
    <col min="5" max="5" width="9.58203125" style="1" customWidth="1"/>
    <col min="6" max="6" width="8.08203125" style="1" customWidth="1"/>
    <col min="7" max="7" width="10.83203125" style="1" customWidth="1"/>
    <col min="8" max="8" width="8.83203125" style="1" customWidth="1"/>
    <col min="9" max="26" width="8.58203125" style="1" customWidth="1"/>
    <col min="27" max="16384" width="12.58203125" style="1"/>
  </cols>
  <sheetData>
    <row r="1" spans="1:9" ht="21" x14ac:dyDescent="0.7"/>
    <row r="2" spans="1:9" ht="51.65" customHeight="1" x14ac:dyDescent="0.7">
      <c r="B2" s="23" t="s">
        <v>12</v>
      </c>
      <c r="C2" s="23"/>
      <c r="D2" s="23"/>
      <c r="E2" s="23"/>
      <c r="F2" s="23"/>
      <c r="G2" s="23"/>
      <c r="H2" s="23"/>
      <c r="I2" s="23"/>
    </row>
    <row r="3" spans="1:9" ht="21" customHeight="1" x14ac:dyDescent="0.7">
      <c r="B3" s="24" t="s">
        <v>1</v>
      </c>
      <c r="C3" s="24" t="s">
        <v>2</v>
      </c>
      <c r="D3" s="25" t="s">
        <v>3</v>
      </c>
      <c r="E3" s="24" t="s">
        <v>4</v>
      </c>
      <c r="F3" s="24"/>
      <c r="G3" s="24"/>
      <c r="H3" s="24"/>
      <c r="I3" s="24" t="s">
        <v>0</v>
      </c>
    </row>
    <row r="4" spans="1:9" ht="46" customHeight="1" x14ac:dyDescent="0.7">
      <c r="A4" s="2"/>
      <c r="B4" s="24"/>
      <c r="C4" s="24"/>
      <c r="D4" s="25"/>
      <c r="E4" s="4" t="s">
        <v>5</v>
      </c>
      <c r="F4" s="4" t="s">
        <v>6</v>
      </c>
      <c r="G4" s="4" t="s">
        <v>7</v>
      </c>
      <c r="H4" s="4" t="s">
        <v>8</v>
      </c>
      <c r="I4" s="24"/>
    </row>
    <row r="5" spans="1:9" ht="19.5" customHeight="1" x14ac:dyDescent="0.7">
      <c r="B5" s="12">
        <v>1</v>
      </c>
      <c r="C5" s="9" t="s">
        <v>10</v>
      </c>
      <c r="D5" s="11">
        <v>85182</v>
      </c>
      <c r="E5" s="9" t="s">
        <v>17</v>
      </c>
      <c r="F5" s="9">
        <v>1</v>
      </c>
      <c r="G5" s="9">
        <v>1</v>
      </c>
      <c r="H5" s="9">
        <v>1</v>
      </c>
      <c r="I5" s="9">
        <v>1</v>
      </c>
    </row>
    <row r="6" spans="1:9" ht="21" x14ac:dyDescent="0.7">
      <c r="B6" s="26" t="s">
        <v>9</v>
      </c>
      <c r="C6" s="27"/>
      <c r="D6" s="20">
        <f>SUM(D5)</f>
        <v>85182</v>
      </c>
      <c r="E6" s="21" t="s">
        <v>17</v>
      </c>
      <c r="F6" s="20">
        <f t="shared" ref="F6:I6" si="0">SUM(F5)</f>
        <v>1</v>
      </c>
      <c r="G6" s="20">
        <f t="shared" si="0"/>
        <v>1</v>
      </c>
      <c r="H6" s="20">
        <f t="shared" si="0"/>
        <v>1</v>
      </c>
      <c r="I6" s="20">
        <f t="shared" si="0"/>
        <v>1</v>
      </c>
    </row>
    <row r="7" spans="1:9" ht="21" x14ac:dyDescent="0.7">
      <c r="B7" s="2"/>
    </row>
    <row r="8" spans="1:9" ht="21" x14ac:dyDescent="0.7"/>
    <row r="9" spans="1:9" ht="21" x14ac:dyDescent="0.7"/>
    <row r="10" spans="1:9" ht="21" x14ac:dyDescent="0.7"/>
    <row r="11" spans="1:9" ht="14.25" customHeight="1" x14ac:dyDescent="0.7"/>
    <row r="12" spans="1:9" ht="14.25" customHeight="1" x14ac:dyDescent="0.7"/>
    <row r="13" spans="1:9" ht="33" customHeight="1" x14ac:dyDescent="0.7"/>
    <row r="14" spans="1:9" ht="14.25" customHeight="1" x14ac:dyDescent="0.7"/>
    <row r="15" spans="1:9" ht="14.25" customHeight="1" x14ac:dyDescent="0.7"/>
    <row r="16" spans="1:9" ht="14.25" customHeight="1" x14ac:dyDescent="0.7"/>
    <row r="17" ht="14.25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14.25" customHeight="1" x14ac:dyDescent="0.7"/>
    <row r="985" ht="14.25" customHeight="1" x14ac:dyDescent="0.7"/>
    <row r="986" ht="14.25" customHeight="1" x14ac:dyDescent="0.7"/>
    <row r="987" ht="14.25" customHeight="1" x14ac:dyDescent="0.7"/>
    <row r="988" ht="21" x14ac:dyDescent="0.7"/>
    <row r="989" ht="21" x14ac:dyDescent="0.7"/>
    <row r="990" ht="21" x14ac:dyDescent="0.7"/>
    <row r="991" ht="21" x14ac:dyDescent="0.7"/>
    <row r="992" ht="21" x14ac:dyDescent="0.7"/>
    <row r="993" ht="21" x14ac:dyDescent="0.7"/>
    <row r="994" ht="21" x14ac:dyDescent="0.7"/>
    <row r="995" ht="21" x14ac:dyDescent="0.7"/>
  </sheetData>
  <mergeCells count="7">
    <mergeCell ref="B6:C6"/>
    <mergeCell ref="B2:I2"/>
    <mergeCell ref="B3:B4"/>
    <mergeCell ref="C3:C4"/>
    <mergeCell ref="D3:D4"/>
    <mergeCell ref="E3:H3"/>
    <mergeCell ref="I3:I4"/>
  </mergeCells>
  <pageMargins left="0.7" right="0.7" top="0.75" bottom="0.75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5E6F12-8E75-430B-A47E-664439248A75}">
  <dimension ref="A1:I995"/>
  <sheetViews>
    <sheetView zoomScale="85" zoomScaleNormal="85" workbookViewId="0">
      <selection activeCell="F12" sqref="F12"/>
    </sheetView>
  </sheetViews>
  <sheetFormatPr defaultColWidth="12.58203125" defaultRowHeight="15" customHeight="1" x14ac:dyDescent="0.7"/>
  <cols>
    <col min="1" max="1" width="5.58203125" style="1" customWidth="1"/>
    <col min="2" max="2" width="6.58203125" style="1" customWidth="1"/>
    <col min="3" max="3" width="13.83203125" style="1" customWidth="1"/>
    <col min="4" max="4" width="12.83203125" style="1" customWidth="1"/>
    <col min="5" max="5" width="9.58203125" style="1" customWidth="1"/>
    <col min="6" max="6" width="8.08203125" style="1" customWidth="1"/>
    <col min="7" max="7" width="10.83203125" style="1" customWidth="1"/>
    <col min="8" max="8" width="8.83203125" style="1" customWidth="1"/>
    <col min="9" max="26" width="8.58203125" style="1" customWidth="1"/>
    <col min="27" max="16384" width="12.58203125" style="1"/>
  </cols>
  <sheetData>
    <row r="1" spans="1:9" ht="21" x14ac:dyDescent="0.7"/>
    <row r="2" spans="1:9" ht="51.65" customHeight="1" x14ac:dyDescent="0.7">
      <c r="B2" s="23" t="s">
        <v>13</v>
      </c>
      <c r="C2" s="23"/>
      <c r="D2" s="23"/>
      <c r="E2" s="23"/>
      <c r="F2" s="23"/>
      <c r="G2" s="23"/>
      <c r="H2" s="23"/>
      <c r="I2" s="23"/>
    </row>
    <row r="3" spans="1:9" ht="21" customHeight="1" x14ac:dyDescent="0.7">
      <c r="B3" s="24" t="s">
        <v>1</v>
      </c>
      <c r="C3" s="24" t="s">
        <v>2</v>
      </c>
      <c r="D3" s="25" t="s">
        <v>3</v>
      </c>
      <c r="E3" s="24" t="s">
        <v>4</v>
      </c>
      <c r="F3" s="24"/>
      <c r="G3" s="24"/>
      <c r="H3" s="24"/>
      <c r="I3" s="24" t="s">
        <v>0</v>
      </c>
    </row>
    <row r="4" spans="1:9" ht="46" customHeight="1" x14ac:dyDescent="0.7">
      <c r="A4" s="2"/>
      <c r="B4" s="24"/>
      <c r="C4" s="24"/>
      <c r="D4" s="25"/>
      <c r="E4" s="4" t="s">
        <v>5</v>
      </c>
      <c r="F4" s="4" t="s">
        <v>6</v>
      </c>
      <c r="G4" s="4" t="s">
        <v>7</v>
      </c>
      <c r="H4" s="4" t="s">
        <v>8</v>
      </c>
      <c r="I4" s="24"/>
    </row>
    <row r="5" spans="1:9" ht="19.5" customHeight="1" x14ac:dyDescent="0.7">
      <c r="B5" s="13">
        <v>1</v>
      </c>
      <c r="C5" s="15" t="s">
        <v>10</v>
      </c>
      <c r="D5" s="11">
        <v>84587</v>
      </c>
      <c r="E5" s="16">
        <v>2</v>
      </c>
      <c r="F5" s="14">
        <v>9</v>
      </c>
      <c r="G5" s="14">
        <v>11</v>
      </c>
      <c r="H5" s="14">
        <v>11</v>
      </c>
      <c r="I5" s="14">
        <v>11</v>
      </c>
    </row>
    <row r="6" spans="1:9" ht="21" x14ac:dyDescent="0.7">
      <c r="B6" s="26" t="s">
        <v>9</v>
      </c>
      <c r="C6" s="27"/>
      <c r="D6" s="20">
        <f t="shared" ref="D6:I6" si="0">SUM(D5:D5)</f>
        <v>84587</v>
      </c>
      <c r="E6" s="3">
        <f t="shared" si="0"/>
        <v>2</v>
      </c>
      <c r="F6" s="3">
        <f t="shared" si="0"/>
        <v>9</v>
      </c>
      <c r="G6" s="3">
        <f t="shared" si="0"/>
        <v>11</v>
      </c>
      <c r="H6" s="3">
        <f t="shared" si="0"/>
        <v>11</v>
      </c>
      <c r="I6" s="3">
        <f t="shared" si="0"/>
        <v>11</v>
      </c>
    </row>
    <row r="7" spans="1:9" ht="21" x14ac:dyDescent="0.7">
      <c r="B7" s="2"/>
    </row>
    <row r="8" spans="1:9" ht="21" x14ac:dyDescent="0.7"/>
    <row r="9" spans="1:9" ht="21" x14ac:dyDescent="0.7"/>
    <row r="10" spans="1:9" ht="21" x14ac:dyDescent="0.7"/>
    <row r="11" spans="1:9" ht="14.25" customHeight="1" x14ac:dyDescent="0.7"/>
    <row r="12" spans="1:9" ht="14.25" customHeight="1" x14ac:dyDescent="0.7"/>
    <row r="13" spans="1:9" ht="33" customHeight="1" x14ac:dyDescent="0.7"/>
    <row r="14" spans="1:9" ht="14.25" customHeight="1" x14ac:dyDescent="0.7"/>
    <row r="15" spans="1:9" ht="14.25" customHeight="1" x14ac:dyDescent="0.7"/>
    <row r="16" spans="1:9" ht="14.25" customHeight="1" x14ac:dyDescent="0.7"/>
    <row r="17" ht="14.25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14.25" customHeight="1" x14ac:dyDescent="0.7"/>
    <row r="985" ht="14.25" customHeight="1" x14ac:dyDescent="0.7"/>
    <row r="986" ht="14.25" customHeight="1" x14ac:dyDescent="0.7"/>
    <row r="987" ht="14.25" customHeight="1" x14ac:dyDescent="0.7"/>
    <row r="988" ht="21" x14ac:dyDescent="0.7"/>
    <row r="989" ht="21" x14ac:dyDescent="0.7"/>
    <row r="990" ht="21" x14ac:dyDescent="0.7"/>
    <row r="991" ht="21" x14ac:dyDescent="0.7"/>
    <row r="992" ht="21" x14ac:dyDescent="0.7"/>
    <row r="993" ht="21" x14ac:dyDescent="0.7"/>
    <row r="994" ht="21" x14ac:dyDescent="0.7"/>
    <row r="995" ht="21" x14ac:dyDescent="0.7"/>
  </sheetData>
  <mergeCells count="7">
    <mergeCell ref="B6:C6"/>
    <mergeCell ref="B2:I2"/>
    <mergeCell ref="B3:B4"/>
    <mergeCell ref="C3:C4"/>
    <mergeCell ref="D3:D4"/>
    <mergeCell ref="E3:H3"/>
    <mergeCell ref="I3:I4"/>
  </mergeCells>
  <pageMargins left="0.7" right="0.7" top="0.75" bottom="0.75" header="0" footer="0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39A567-7E0B-4644-B1C5-49C9680022B0}">
  <dimension ref="A1:I989"/>
  <sheetViews>
    <sheetView zoomScale="85" zoomScaleNormal="85" workbookViewId="0">
      <selection activeCell="F12" sqref="F12"/>
    </sheetView>
  </sheetViews>
  <sheetFormatPr defaultColWidth="12.58203125" defaultRowHeight="15" customHeight="1" x14ac:dyDescent="0.7"/>
  <cols>
    <col min="1" max="1" width="5.58203125" style="1" customWidth="1"/>
    <col min="2" max="2" width="6.58203125" style="1" customWidth="1"/>
    <col min="3" max="3" width="13.83203125" style="1" customWidth="1"/>
    <col min="4" max="4" width="12.83203125" style="1" customWidth="1"/>
    <col min="5" max="5" width="9.58203125" style="1" customWidth="1"/>
    <col min="6" max="6" width="8.08203125" style="1" customWidth="1"/>
    <col min="7" max="7" width="10.83203125" style="1" customWidth="1"/>
    <col min="8" max="8" width="8.83203125" style="1" customWidth="1"/>
    <col min="9" max="26" width="8.58203125" style="1" customWidth="1"/>
    <col min="27" max="16384" width="12.58203125" style="1"/>
  </cols>
  <sheetData>
    <row r="1" spans="1:9" ht="21" x14ac:dyDescent="0.7"/>
    <row r="2" spans="1:9" ht="51.65" customHeight="1" x14ac:dyDescent="0.7">
      <c r="B2" s="23" t="s">
        <v>14</v>
      </c>
      <c r="C2" s="23"/>
      <c r="D2" s="23"/>
      <c r="E2" s="23"/>
      <c r="F2" s="23"/>
      <c r="G2" s="23"/>
      <c r="H2" s="23"/>
      <c r="I2" s="23"/>
    </row>
    <row r="3" spans="1:9" ht="21" customHeight="1" x14ac:dyDescent="0.7">
      <c r="B3" s="24" t="s">
        <v>1</v>
      </c>
      <c r="C3" s="24" t="s">
        <v>2</v>
      </c>
      <c r="D3" s="25" t="s">
        <v>3</v>
      </c>
      <c r="E3" s="24" t="s">
        <v>4</v>
      </c>
      <c r="F3" s="24"/>
      <c r="G3" s="24"/>
      <c r="H3" s="24"/>
      <c r="I3" s="24" t="s">
        <v>0</v>
      </c>
    </row>
    <row r="4" spans="1:9" ht="46" customHeight="1" x14ac:dyDescent="0.7">
      <c r="A4" s="2"/>
      <c r="B4" s="24"/>
      <c r="C4" s="24"/>
      <c r="D4" s="25"/>
      <c r="E4" s="4" t="s">
        <v>5</v>
      </c>
      <c r="F4" s="4" t="s">
        <v>6</v>
      </c>
      <c r="G4" s="4" t="s">
        <v>7</v>
      </c>
      <c r="H4" s="4" t="s">
        <v>8</v>
      </c>
      <c r="I4" s="24"/>
    </row>
    <row r="5" spans="1:9" ht="19.5" customHeight="1" x14ac:dyDescent="0.7">
      <c r="B5" s="13">
        <v>1</v>
      </c>
      <c r="C5" s="15" t="s">
        <v>10</v>
      </c>
      <c r="D5" s="11">
        <v>78979</v>
      </c>
      <c r="E5" s="17" t="s">
        <v>17</v>
      </c>
      <c r="F5" s="9">
        <v>3</v>
      </c>
      <c r="G5" s="9">
        <v>3</v>
      </c>
      <c r="H5" s="9">
        <v>3</v>
      </c>
      <c r="I5" s="9">
        <v>3</v>
      </c>
    </row>
    <row r="6" spans="1:9" ht="21" customHeight="1" x14ac:dyDescent="0.7">
      <c r="B6" s="26" t="s">
        <v>9</v>
      </c>
      <c r="C6" s="27"/>
      <c r="D6" s="20">
        <f>SUM(D5:D5)</f>
        <v>78979</v>
      </c>
      <c r="E6" s="22" t="s">
        <v>17</v>
      </c>
      <c r="F6" s="3">
        <f>SUM(F5:F5)</f>
        <v>3</v>
      </c>
      <c r="G6" s="3">
        <f>SUM(G5:G5)</f>
        <v>3</v>
      </c>
      <c r="H6" s="3">
        <f>SUM(H5:H5)</f>
        <v>3</v>
      </c>
      <c r="I6" s="3">
        <f>SUM(I5:I5)</f>
        <v>3</v>
      </c>
    </row>
    <row r="7" spans="1:9" ht="33" customHeight="1" x14ac:dyDescent="0.7"/>
    <row r="8" spans="1:9" ht="14.25" customHeight="1" x14ac:dyDescent="0.7"/>
    <row r="9" spans="1:9" ht="14.25" customHeight="1" x14ac:dyDescent="0.7"/>
    <row r="10" spans="1:9" ht="14.25" customHeight="1" x14ac:dyDescent="0.7"/>
    <row r="11" spans="1:9" ht="14.25" customHeight="1" x14ac:dyDescent="0.7"/>
    <row r="12" spans="1:9" ht="14.25" customHeight="1" x14ac:dyDescent="0.7"/>
    <row r="13" spans="1:9" ht="14.25" customHeight="1" x14ac:dyDescent="0.7"/>
    <row r="14" spans="1:9" ht="14.25" customHeight="1" x14ac:dyDescent="0.7"/>
    <row r="15" spans="1:9" ht="14.25" customHeight="1" x14ac:dyDescent="0.7"/>
    <row r="16" spans="1:9" ht="14.25" customHeight="1" x14ac:dyDescent="0.7"/>
    <row r="17" ht="14.25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21" x14ac:dyDescent="0.7"/>
    <row r="983" ht="21" x14ac:dyDescent="0.7"/>
    <row r="984" ht="21" x14ac:dyDescent="0.7"/>
    <row r="985" ht="21" x14ac:dyDescent="0.7"/>
    <row r="986" ht="21" x14ac:dyDescent="0.7"/>
    <row r="987" ht="21" x14ac:dyDescent="0.7"/>
    <row r="988" ht="21" x14ac:dyDescent="0.7"/>
    <row r="989" ht="21" x14ac:dyDescent="0.7"/>
  </sheetData>
  <mergeCells count="7">
    <mergeCell ref="B6:C6"/>
    <mergeCell ref="B2:I2"/>
    <mergeCell ref="B3:B4"/>
    <mergeCell ref="C3:C4"/>
    <mergeCell ref="D3:D4"/>
    <mergeCell ref="E3:H3"/>
    <mergeCell ref="I3:I4"/>
  </mergeCells>
  <pageMargins left="0.7" right="0.7" top="0.75" bottom="0.75" header="0" footer="0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21D872-56A5-4A20-9A05-D673A2DEEBC3}">
  <dimension ref="A1:I989"/>
  <sheetViews>
    <sheetView zoomScale="85" zoomScaleNormal="85" workbookViewId="0">
      <selection activeCell="F12" sqref="F12"/>
    </sheetView>
  </sheetViews>
  <sheetFormatPr defaultColWidth="12.58203125" defaultRowHeight="15" customHeight="1" x14ac:dyDescent="0.7"/>
  <cols>
    <col min="1" max="1" width="5.58203125" style="1" customWidth="1"/>
    <col min="2" max="2" width="6.58203125" style="1" customWidth="1"/>
    <col min="3" max="3" width="13.83203125" style="1" customWidth="1"/>
    <col min="4" max="4" width="12.83203125" style="1" customWidth="1"/>
    <col min="5" max="5" width="9.58203125" style="1" customWidth="1"/>
    <col min="6" max="6" width="8.08203125" style="1" customWidth="1"/>
    <col min="7" max="7" width="10.83203125" style="1" customWidth="1"/>
    <col min="8" max="8" width="8.83203125" style="1" customWidth="1"/>
    <col min="9" max="26" width="8.58203125" style="1" customWidth="1"/>
    <col min="27" max="16384" width="12.58203125" style="1"/>
  </cols>
  <sheetData>
    <row r="1" spans="1:9" ht="21" x14ac:dyDescent="0.7"/>
    <row r="2" spans="1:9" ht="51.65" customHeight="1" x14ac:dyDescent="0.7">
      <c r="B2" s="23" t="s">
        <v>15</v>
      </c>
      <c r="C2" s="23"/>
      <c r="D2" s="23"/>
      <c r="E2" s="23"/>
      <c r="F2" s="23"/>
      <c r="G2" s="23"/>
      <c r="H2" s="23"/>
      <c r="I2" s="23"/>
    </row>
    <row r="3" spans="1:9" ht="21" customHeight="1" x14ac:dyDescent="0.7">
      <c r="B3" s="24" t="s">
        <v>1</v>
      </c>
      <c r="C3" s="24" t="s">
        <v>2</v>
      </c>
      <c r="D3" s="25" t="s">
        <v>3</v>
      </c>
      <c r="E3" s="24" t="s">
        <v>4</v>
      </c>
      <c r="F3" s="24"/>
      <c r="G3" s="24"/>
      <c r="H3" s="24"/>
      <c r="I3" s="24" t="s">
        <v>0</v>
      </c>
    </row>
    <row r="4" spans="1:9" ht="46" customHeight="1" x14ac:dyDescent="0.7">
      <c r="A4" s="2"/>
      <c r="B4" s="24"/>
      <c r="C4" s="24"/>
      <c r="D4" s="25"/>
      <c r="E4" s="4" t="s">
        <v>5</v>
      </c>
      <c r="F4" s="4" t="s">
        <v>6</v>
      </c>
      <c r="G4" s="4" t="s">
        <v>7</v>
      </c>
      <c r="H4" s="4" t="s">
        <v>8</v>
      </c>
      <c r="I4" s="24"/>
    </row>
    <row r="5" spans="1:9" ht="23.25" customHeight="1" x14ac:dyDescent="0.7">
      <c r="B5" s="13">
        <v>1</v>
      </c>
      <c r="C5" s="15" t="s">
        <v>10</v>
      </c>
      <c r="D5" s="11">
        <v>70505</v>
      </c>
      <c r="E5" s="9">
        <v>1</v>
      </c>
      <c r="F5" s="9">
        <v>1</v>
      </c>
      <c r="G5" s="9">
        <v>2</v>
      </c>
      <c r="H5" s="9">
        <v>2</v>
      </c>
      <c r="I5" s="9">
        <v>2</v>
      </c>
    </row>
    <row r="6" spans="1:9" ht="22.5" customHeight="1" x14ac:dyDescent="0.7">
      <c r="B6" s="26" t="s">
        <v>9</v>
      </c>
      <c r="C6" s="28"/>
      <c r="D6" s="20">
        <f>SUM(D5:D5)</f>
        <v>70505</v>
      </c>
      <c r="E6" s="3">
        <f t="shared" ref="E6:I6" si="0">SUM(E5:E5)</f>
        <v>1</v>
      </c>
      <c r="F6" s="3">
        <f t="shared" si="0"/>
        <v>1</v>
      </c>
      <c r="G6" s="3">
        <f t="shared" si="0"/>
        <v>2</v>
      </c>
      <c r="H6" s="3">
        <f t="shared" si="0"/>
        <v>2</v>
      </c>
      <c r="I6" s="3">
        <f t="shared" si="0"/>
        <v>2</v>
      </c>
    </row>
    <row r="7" spans="1:9" ht="33" customHeight="1" x14ac:dyDescent="0.7"/>
    <row r="8" spans="1:9" ht="14.25" customHeight="1" x14ac:dyDescent="0.7"/>
    <row r="9" spans="1:9" ht="14.25" customHeight="1" x14ac:dyDescent="0.7"/>
    <row r="10" spans="1:9" ht="14.25" customHeight="1" x14ac:dyDescent="0.7"/>
    <row r="11" spans="1:9" ht="14.25" customHeight="1" x14ac:dyDescent="0.7"/>
    <row r="12" spans="1:9" ht="14.25" customHeight="1" x14ac:dyDescent="0.7"/>
    <row r="13" spans="1:9" ht="14.25" customHeight="1" x14ac:dyDescent="0.7"/>
    <row r="14" spans="1:9" ht="14.25" customHeight="1" x14ac:dyDescent="0.7"/>
    <row r="15" spans="1:9" ht="14.25" customHeight="1" x14ac:dyDescent="0.7"/>
    <row r="16" spans="1:9" ht="14.25" customHeight="1" x14ac:dyDescent="0.7"/>
    <row r="17" ht="14.25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21" x14ac:dyDescent="0.7"/>
    <row r="983" ht="21" x14ac:dyDescent="0.7"/>
    <row r="984" ht="21" x14ac:dyDescent="0.7"/>
    <row r="985" ht="21" x14ac:dyDescent="0.7"/>
    <row r="986" ht="21" x14ac:dyDescent="0.7"/>
    <row r="987" ht="21" x14ac:dyDescent="0.7"/>
    <row r="988" ht="21" x14ac:dyDescent="0.7"/>
    <row r="989" ht="21" x14ac:dyDescent="0.7"/>
  </sheetData>
  <mergeCells count="7">
    <mergeCell ref="B6:C6"/>
    <mergeCell ref="B2:I2"/>
    <mergeCell ref="B3:B4"/>
    <mergeCell ref="C3:C4"/>
    <mergeCell ref="D3:D4"/>
    <mergeCell ref="E3:H3"/>
    <mergeCell ref="I3:I4"/>
  </mergeCells>
  <pageMargins left="0.7" right="0.7" top="0.75" bottom="0.75" header="0" footer="0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D68F18-B699-4A66-84CB-E0D250FBB090}">
  <dimension ref="A1:I996"/>
  <sheetViews>
    <sheetView tabSelected="1" zoomScale="85" zoomScaleNormal="85" workbookViewId="0">
      <selection activeCell="F12" sqref="F12"/>
    </sheetView>
  </sheetViews>
  <sheetFormatPr defaultColWidth="12.58203125" defaultRowHeight="15" customHeight="1" x14ac:dyDescent="0.7"/>
  <cols>
    <col min="1" max="1" width="5.58203125" style="1" customWidth="1"/>
    <col min="2" max="2" width="6.58203125" style="1" customWidth="1"/>
    <col min="3" max="3" width="13.83203125" style="1" customWidth="1"/>
    <col min="4" max="4" width="12.83203125" style="1" customWidth="1"/>
    <col min="5" max="5" width="9.58203125" style="1" customWidth="1"/>
    <col min="6" max="6" width="8.08203125" style="1" customWidth="1"/>
    <col min="7" max="7" width="10.83203125" style="1" customWidth="1"/>
    <col min="8" max="8" width="8.83203125" style="1" customWidth="1"/>
    <col min="9" max="26" width="8.58203125" style="1" customWidth="1"/>
    <col min="27" max="16384" width="12.58203125" style="1"/>
  </cols>
  <sheetData>
    <row r="1" spans="1:9" ht="21" x14ac:dyDescent="0.7"/>
    <row r="2" spans="1:9" ht="51.65" customHeight="1" x14ac:dyDescent="0.7">
      <c r="B2" s="23" t="s">
        <v>16</v>
      </c>
      <c r="C2" s="23"/>
      <c r="D2" s="23"/>
      <c r="E2" s="23"/>
      <c r="F2" s="23"/>
      <c r="G2" s="23"/>
      <c r="H2" s="23"/>
      <c r="I2" s="23"/>
    </row>
    <row r="3" spans="1:9" ht="21" customHeight="1" x14ac:dyDescent="0.7">
      <c r="B3" s="24" t="s">
        <v>1</v>
      </c>
      <c r="C3" s="24" t="s">
        <v>2</v>
      </c>
      <c r="D3" s="25" t="s">
        <v>3</v>
      </c>
      <c r="E3" s="24" t="s">
        <v>4</v>
      </c>
      <c r="F3" s="24"/>
      <c r="G3" s="24"/>
      <c r="H3" s="24"/>
      <c r="I3" s="24" t="s">
        <v>0</v>
      </c>
    </row>
    <row r="4" spans="1:9" ht="46" customHeight="1" x14ac:dyDescent="0.7">
      <c r="A4" s="2"/>
      <c r="B4" s="24"/>
      <c r="C4" s="24"/>
      <c r="D4" s="25"/>
      <c r="E4" s="4" t="s">
        <v>5</v>
      </c>
      <c r="F4" s="4" t="s">
        <v>6</v>
      </c>
      <c r="G4" s="4" t="s">
        <v>7</v>
      </c>
      <c r="H4" s="4" t="s">
        <v>8</v>
      </c>
      <c r="I4" s="24"/>
    </row>
    <row r="5" spans="1:9" ht="19.5" customHeight="1" x14ac:dyDescent="0.7">
      <c r="B5" s="6">
        <v>1</v>
      </c>
      <c r="C5" s="5" t="s">
        <v>10</v>
      </c>
      <c r="D5" s="11">
        <v>74235</v>
      </c>
      <c r="E5" s="18">
        <v>2</v>
      </c>
      <c r="F5" s="8">
        <v>3</v>
      </c>
      <c r="G5" s="8">
        <v>5</v>
      </c>
      <c r="H5" s="8">
        <v>5</v>
      </c>
      <c r="I5" s="8">
        <v>5</v>
      </c>
    </row>
    <row r="6" spans="1:9" ht="19.5" customHeight="1" x14ac:dyDescent="0.7">
      <c r="B6" s="26" t="s">
        <v>9</v>
      </c>
      <c r="C6" s="27"/>
      <c r="D6" s="20">
        <f t="shared" ref="D6:I6" si="0">SUM(D5:D5)</f>
        <v>74235</v>
      </c>
      <c r="E6" s="3">
        <f t="shared" si="0"/>
        <v>2</v>
      </c>
      <c r="F6" s="3">
        <f t="shared" si="0"/>
        <v>3</v>
      </c>
      <c r="G6" s="3">
        <f t="shared" si="0"/>
        <v>5</v>
      </c>
      <c r="H6" s="3">
        <f t="shared" si="0"/>
        <v>5</v>
      </c>
      <c r="I6" s="3">
        <f t="shared" si="0"/>
        <v>5</v>
      </c>
    </row>
    <row r="7" spans="1:9" ht="21" x14ac:dyDescent="0.7">
      <c r="B7" s="2"/>
    </row>
    <row r="8" spans="1:9" ht="21" x14ac:dyDescent="0.7"/>
    <row r="9" spans="1:9" ht="21" x14ac:dyDescent="0.7"/>
    <row r="10" spans="1:9" ht="21" x14ac:dyDescent="0.7"/>
    <row r="11" spans="1:9" ht="21" x14ac:dyDescent="0.7"/>
    <row r="12" spans="1:9" ht="14.25" customHeight="1" x14ac:dyDescent="0.7"/>
    <row r="13" spans="1:9" ht="14.25" customHeight="1" x14ac:dyDescent="0.7"/>
    <row r="14" spans="1:9" ht="33" customHeight="1" x14ac:dyDescent="0.7"/>
    <row r="15" spans="1:9" ht="14.25" customHeight="1" x14ac:dyDescent="0.7"/>
    <row r="16" spans="1:9" ht="14.25" customHeight="1" x14ac:dyDescent="0.7"/>
    <row r="17" ht="14.25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14.25" customHeight="1" x14ac:dyDescent="0.7"/>
    <row r="985" ht="14.25" customHeight="1" x14ac:dyDescent="0.7"/>
    <row r="986" ht="14.25" customHeight="1" x14ac:dyDescent="0.7"/>
    <row r="987" ht="14.25" customHeight="1" x14ac:dyDescent="0.7"/>
    <row r="988" ht="14.25" customHeight="1" x14ac:dyDescent="0.7"/>
    <row r="989" ht="21" x14ac:dyDescent="0.7"/>
    <row r="990" ht="21" x14ac:dyDescent="0.7"/>
    <row r="991" ht="21" x14ac:dyDescent="0.7"/>
    <row r="992" ht="21" x14ac:dyDescent="0.7"/>
    <row r="993" ht="21" x14ac:dyDescent="0.7"/>
    <row r="994" ht="21" x14ac:dyDescent="0.7"/>
    <row r="995" ht="21" x14ac:dyDescent="0.7"/>
    <row r="996" ht="21" x14ac:dyDescent="0.7"/>
  </sheetData>
  <mergeCells count="7">
    <mergeCell ref="B6:C6"/>
    <mergeCell ref="B2:I2"/>
    <mergeCell ref="B3:B4"/>
    <mergeCell ref="C3:C4"/>
    <mergeCell ref="D3:D4"/>
    <mergeCell ref="E3:H3"/>
    <mergeCell ref="I3:I4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ต.ค.67</vt:lpstr>
      <vt:lpstr>พ.ย.67</vt:lpstr>
      <vt:lpstr>ธ.ค.67</vt:lpstr>
      <vt:lpstr>ม.ค.68</vt:lpstr>
      <vt:lpstr>ก.พ.68</vt:lpstr>
      <vt:lpstr>มี.ค.68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2025-04-08T10:05:31Z</cp:lastPrinted>
  <dcterms:created xsi:type="dcterms:W3CDTF">2023-03-01T05:04:06Z</dcterms:created>
  <dcterms:modified xsi:type="dcterms:W3CDTF">2025-04-08T10:05:33Z</dcterms:modified>
</cp:coreProperties>
</file>