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2 สถิติอุบัติเหตุบนทางหลวง\"/>
    </mc:Choice>
  </mc:AlternateContent>
  <xr:revisionPtr revIDLastSave="0" documentId="13_ncr:1_{96D073B1-C2E9-4DC8-8B84-94F27AAF8EE3}" xr6:coauthVersionLast="47" xr6:coauthVersionMax="47" xr10:uidLastSave="{00000000-0000-0000-0000-000000000000}"/>
  <bookViews>
    <workbookView xWindow="-110" yWindow="-110" windowWidth="19420" windowHeight="10420" tabRatio="183" xr2:uid="{00000000-000D-0000-FFFF-FFFF00000000}"/>
  </bookViews>
  <sheets>
    <sheet name="สถิติ" sheetId="1" r:id="rId1"/>
  </sheets>
  <definedNames>
    <definedName name="_xlnm.Print_Area" localSheetId="0">สถิติ!$A$2:$I$18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14" i="1" l="1"/>
  <c r="D12" i="1"/>
  <c r="D11" i="1"/>
  <c r="D9" i="1"/>
  <c r="D7" i="1"/>
  <c r="D6" i="1"/>
  <c r="D5" i="1"/>
  <c r="C14" i="1"/>
  <c r="C12" i="1"/>
  <c r="C11" i="1"/>
  <c r="C10" i="1"/>
  <c r="C6" i="1"/>
  <c r="C5" i="1"/>
</calcChain>
</file>

<file path=xl/sharedStrings.xml><?xml version="1.0" encoding="utf-8"?>
<sst xmlns="http://schemas.openxmlformats.org/spreadsheetml/2006/main" count="16" uniqueCount="16">
  <si>
    <t>ข้อมูลสถิติ</t>
  </si>
  <si>
    <t>ข้อมูลการเกิดอุบัติเหตุ</t>
  </si>
  <si>
    <t>เกิดอุบัติเหตุ (ครั้ง)</t>
  </si>
  <si>
    <t>บาดเจ็บ (คน)</t>
  </si>
  <si>
    <t>เสียชีวิต (คน)</t>
  </si>
  <si>
    <t>ประเภทยานพาหนะ</t>
  </si>
  <si>
    <t>จักรยานยนต์ (คัน)</t>
  </si>
  <si>
    <t>เก๋ง (คัน)</t>
  </si>
  <si>
    <t>กระบะ (คัน)</t>
  </si>
  <si>
    <t>อื่น 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</si>
  <si>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</si>
  <si>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</si>
  <si>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</si>
  <si>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</si>
  <si>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 ๆ (ครั้ง)</t>
  </si>
  <si>
    <t>ข้อมูลสถิติอุบัติเหตุบนถนนทางหลวง  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</si>
</sst>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7"/>
  <sheetViews>
    <sheetView tabSelected="1" zoomScaleNormal="100" workbookViewId="0">
      <selection activeCell="E14" sqref="E14:H17"/>
    </sheetView>
  </sheetViews>
  <sheetFormatPr defaultColWidth="12.58203125" defaultRowHeight="15" customHeight="1" x14ac:dyDescent="0.7"/>
  <cols>
    <col min="1" max="1" width="5.58203125" style="1" customWidth="1"/>
    <col min="2" max="2" width="25.33203125" style="1" customWidth="1"/>
    <col min="3" max="8" width="6.25" style="1" bestFit="1" customWidth="1"/>
    <col min="9" max="23" width="8.58203125" style="1" customWidth="1"/>
    <col min="24" max="16384" width="12.58203125" style="1"/>
  </cols>
  <sheetData>
    <row r="1" spans="2:8" ht="21" x14ac:dyDescent="0.7"/>
    <row r="2" spans="2:8" ht="51.65" customHeight="1" x14ac:dyDescent="0.7">
      <c r="B2" s="11" t="s">
        <v>15</v>
      </c>
      <c r="C2" s="11"/>
      <c r="D2" s="11"/>
      <c r="E2" s="11"/>
      <c r="F2" s="11"/>
      <c r="G2" s="11"/>
      <c r="H2" s="11"/>
    </row>
    <row r="3" spans="2:8" ht="21" customHeight="1" x14ac:dyDescent="0.7">
      <c r="B3" s="3" t="s">
        <v>0</v>
      </c>
      <c r="C3" s="2">
        <v>24746</v>
      </c>
      <c r="D3" s="2">
        <v>24777</v>
      </c>
      <c r="E3" s="2">
        <v>24807</v>
      </c>
      <c r="F3" s="2">
        <v>24838</v>
      </c>
      <c r="G3" s="2">
        <v>24869</v>
      </c>
      <c r="H3" s="2">
        <v>24898</v>
      </c>
    </row>
    <row r="4" spans="2:8" ht="21" customHeight="1" x14ac:dyDescent="0.7">
      <c r="B4" s="10" t="s">
        <v>1</v>
      </c>
      <c r="C4" s="10"/>
      <c r="D4" s="10"/>
      <c r="E4" s="10"/>
      <c r="F4" s="10"/>
      <c r="G4" s="10"/>
      <c r="H4" s="10"/>
    </row>
    <row r="5" spans="2:8" ht="21" customHeight="1" x14ac:dyDescent="0.7">
      <c r="B5" s="4" t="s">
        <v>2</v>
      </c>
      <c r="C5" s="6">
        <f>10+6</f>
        <v>16</v>
      </c>
      <c r="D5" s="6">
        <f>32+9</f>
        <v>41</v>
      </c>
      <c r="E5" s="12">
        <v>0</v>
      </c>
      <c r="F5" s="12">
        <v>0</v>
      </c>
      <c r="G5" s="12">
        <v>0</v>
      </c>
      <c r="H5" s="12">
        <v>0</v>
      </c>
    </row>
    <row r="6" spans="2:8" ht="21" customHeight="1" x14ac:dyDescent="0.7">
      <c r="B6" s="4" t="s">
        <v>3</v>
      </c>
      <c r="C6" s="6">
        <f>8+5</f>
        <v>13</v>
      </c>
      <c r="D6" s="6">
        <f>8+12</f>
        <v>20</v>
      </c>
      <c r="E6" s="12">
        <v>0</v>
      </c>
      <c r="F6" s="12">
        <v>0</v>
      </c>
      <c r="G6" s="12">
        <v>0</v>
      </c>
      <c r="H6" s="12">
        <v>0</v>
      </c>
    </row>
    <row r="7" spans="2:8" ht="21" customHeight="1" x14ac:dyDescent="0.7">
      <c r="B7" s="4" t="s">
        <v>4</v>
      </c>
      <c r="C7" s="6">
        <v>1</v>
      </c>
      <c r="D7" s="6">
        <f>7+3</f>
        <v>10</v>
      </c>
      <c r="E7" s="12">
        <v>0</v>
      </c>
      <c r="F7" s="12">
        <v>0</v>
      </c>
      <c r="G7" s="12">
        <v>0</v>
      </c>
      <c r="H7" s="12">
        <v>0</v>
      </c>
    </row>
    <row r="8" spans="2:8" ht="21" customHeight="1" x14ac:dyDescent="0.7">
      <c r="B8" s="10" t="s">
        <v>5</v>
      </c>
      <c r="C8" s="10"/>
      <c r="D8" s="10"/>
      <c r="E8" s="10"/>
      <c r="F8" s="10"/>
      <c r="G8" s="10"/>
      <c r="H8" s="10"/>
    </row>
    <row r="9" spans="2:8" ht="21" customHeight="1" x14ac:dyDescent="0.7">
      <c r="B9" s="5" t="s">
        <v>6</v>
      </c>
      <c r="C9" s="7">
        <v>0</v>
      </c>
      <c r="D9" s="7">
        <f>1+2</f>
        <v>3</v>
      </c>
      <c r="E9" s="12">
        <v>0</v>
      </c>
      <c r="F9" s="12">
        <v>0</v>
      </c>
      <c r="G9" s="12">
        <v>0</v>
      </c>
      <c r="H9" s="12">
        <v>0</v>
      </c>
    </row>
    <row r="10" spans="2:8" ht="21" customHeight="1" x14ac:dyDescent="0.7">
      <c r="B10" s="5" t="s">
        <v>7</v>
      </c>
      <c r="C10" s="7">
        <f>3+2</f>
        <v>5</v>
      </c>
      <c r="D10" s="7">
        <v>1</v>
      </c>
      <c r="E10" s="12">
        <v>0</v>
      </c>
      <c r="F10" s="12">
        <v>0</v>
      </c>
      <c r="G10" s="12">
        <v>0</v>
      </c>
      <c r="H10" s="12">
        <v>0</v>
      </c>
    </row>
    <row r="11" spans="2:8" ht="21" customHeight="1" x14ac:dyDescent="0.7">
      <c r="B11" s="5" t="s">
        <v>8</v>
      </c>
      <c r="C11" s="7">
        <f>5+4</f>
        <v>9</v>
      </c>
      <c r="D11" s="7">
        <f>8+24</f>
        <v>32</v>
      </c>
      <c r="E11" s="12">
        <v>0</v>
      </c>
      <c r="F11" s="12">
        <v>0</v>
      </c>
      <c r="G11" s="12">
        <v>0</v>
      </c>
      <c r="H11" s="12">
        <v>0</v>
      </c>
    </row>
    <row r="12" spans="2:8" ht="21" customHeight="1" x14ac:dyDescent="0.7">
      <c r="B12" s="5" t="s">
        <v>9</v>
      </c>
      <c r="C12" s="7">
        <f>8+1</f>
        <v>9</v>
      </c>
      <c r="D12" s="7">
        <f>5+19</f>
        <v>24</v>
      </c>
      <c r="E12" s="12">
        <v>0</v>
      </c>
      <c r="F12" s="12">
        <v>0</v>
      </c>
      <c r="G12" s="12">
        <v>0</v>
      </c>
      <c r="H12" s="12">
        <v>0</v>
      </c>
    </row>
    <row r="13" spans="2:8" ht="21" customHeight="1" x14ac:dyDescent="0.7">
      <c r="B13" s="10" t="s">
        <v>10</v>
      </c>
      <c r="C13" s="10"/>
      <c r="D13" s="10"/>
      <c r="E13" s="10"/>
      <c r="F13" s="10"/>
      <c r="G13" s="10"/>
      <c r="H13" s="10"/>
    </row>
    <row r="14" spans="2:8" ht="19.5" customHeight="1" x14ac:dyDescent="0.7">
      <c r="B14" s="9" t="s">
        <v>11</v>
      </c>
      <c r="C14" s="8">
        <f>6+5</f>
        <v>11</v>
      </c>
      <c r="D14" s="8">
        <f>25+8</f>
        <v>33</v>
      </c>
      <c r="E14" s="12">
        <v>0</v>
      </c>
      <c r="F14" s="12">
        <v>0</v>
      </c>
      <c r="G14" s="12">
        <v>0</v>
      </c>
      <c r="H14" s="12">
        <v>0</v>
      </c>
    </row>
    <row r="15" spans="2:8" ht="19.5" customHeight="1" x14ac:dyDescent="0.7">
      <c r="B15" s="9" t="s">
        <v>12</v>
      </c>
      <c r="C15" s="8">
        <v>0</v>
      </c>
      <c r="D15" s="8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ht="19.5" customHeight="1" x14ac:dyDescent="0.7">
      <c r="B16" s="9" t="s">
        <v>13</v>
      </c>
      <c r="C16" s="8">
        <v>1</v>
      </c>
      <c r="D16" s="8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ht="19.5" customHeight="1" x14ac:dyDescent="0.7">
      <c r="B17" s="5" t="s">
        <v>14</v>
      </c>
      <c r="C17" s="8">
        <v>4</v>
      </c>
      <c r="D17" s="8">
        <v>8</v>
      </c>
      <c r="E17" s="12">
        <v>0</v>
      </c>
      <c r="F17" s="12">
        <v>0</v>
      </c>
      <c r="G17" s="12">
        <v>0</v>
      </c>
      <c r="H17" s="12">
        <v>0</v>
      </c>
    </row>
    <row r="18" spans="2:8" ht="21" x14ac:dyDescent="0.7"/>
    <row r="19" spans="2:8" ht="21" x14ac:dyDescent="0.7"/>
    <row r="20" spans="2:8" ht="21" x14ac:dyDescent="0.7"/>
    <row r="21" spans="2:8" ht="21" x14ac:dyDescent="0.7"/>
    <row r="22" spans="2:8" ht="21" x14ac:dyDescent="0.7"/>
    <row r="23" spans="2:8" ht="14.25" customHeight="1" x14ac:dyDescent="0.7"/>
    <row r="24" spans="2:8" ht="14.25" customHeight="1" x14ac:dyDescent="0.7"/>
    <row r="25" spans="2:8" ht="33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21" x14ac:dyDescent="0.7"/>
    <row r="1001" ht="21" x14ac:dyDescent="0.7"/>
    <row r="1002" ht="21" x14ac:dyDescent="0.7"/>
    <row r="1003" ht="21" x14ac:dyDescent="0.7"/>
    <row r="1004" ht="21" x14ac:dyDescent="0.7"/>
    <row r="1005" ht="21" x14ac:dyDescent="0.7"/>
    <row r="1006" ht="21" x14ac:dyDescent="0.7"/>
    <row r="1007" ht="21" x14ac:dyDescent="0.7"/>
  </sheetData>
  <mergeCells count="4">
    <mergeCell ref="B13:H13"/>
    <mergeCell ref="B2:H2"/>
    <mergeCell ref="B4:H4"/>
    <mergeCell ref="B8:H8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2025-01-24T04:33:56Z</cp:lastPrinted>
  <dcterms:created xsi:type="dcterms:W3CDTF">2023-03-01T05:04:06Z</dcterms:created>
  <dcterms:modified xsi:type="dcterms:W3CDTF">2025-04-08T11:11:34Z</dcterms:modified>
</cp:coreProperties>
</file>